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계약\031_전자교환기_국립생태원 업무용 전화교환기 설치_국립생태원\2. 사전규격공개용\"/>
    </mc:Choice>
  </mc:AlternateContent>
  <bookViews>
    <workbookView xWindow="28680" yWindow="-1125" windowWidth="29040" windowHeight="17640"/>
  </bookViews>
  <sheets>
    <sheet name="전화교환기" sheetId="5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5" l="1"/>
  <c r="F25" i="5"/>
  <c r="J25" i="5" l="1"/>
</calcChain>
</file>

<file path=xl/sharedStrings.xml><?xml version="1.0" encoding="utf-8"?>
<sst xmlns="http://schemas.openxmlformats.org/spreadsheetml/2006/main" count="76" uniqueCount="48">
  <si>
    <t xml:space="preserve"> 내   역   서 </t>
    <phoneticPr fontId="4" type="noConversion"/>
  </si>
  <si>
    <t>품   명</t>
  </si>
  <si>
    <t>규  격</t>
  </si>
  <si>
    <t>단위</t>
    <phoneticPr fontId="4" type="noConversion"/>
  </si>
  <si>
    <t>수량</t>
    <phoneticPr fontId="4" type="noConversion"/>
  </si>
  <si>
    <t>재  료  비</t>
  </si>
  <si>
    <t>노  무  비</t>
  </si>
  <si>
    <t>합   계</t>
    <phoneticPr fontId="4" type="noConversion"/>
  </si>
  <si>
    <t>비   고</t>
  </si>
  <si>
    <t>단가</t>
  </si>
  <si>
    <t>금액</t>
  </si>
  <si>
    <t>단가</t>
    <phoneticPr fontId="4" type="noConversion"/>
  </si>
  <si>
    <t>금액</t>
    <phoneticPr fontId="4" type="noConversion"/>
  </si>
  <si>
    <t>EA</t>
  </si>
  <si>
    <t>IP전화기용 라이선스</t>
    <phoneticPr fontId="4" type="noConversion"/>
  </si>
  <si>
    <t>합      계</t>
    <phoneticPr fontId="4" type="noConversion"/>
  </si>
  <si>
    <t>IPT 전화교환기</t>
    <phoneticPr fontId="4" type="noConversion"/>
  </si>
  <si>
    <t>콜서버</t>
    <phoneticPr fontId="3" type="noConversion"/>
  </si>
  <si>
    <t>미디어 게이트(본관)</t>
    <phoneticPr fontId="3" type="noConversion"/>
  </si>
  <si>
    <t>미디어게이트 주장치(IPX-G500BP)</t>
    <phoneticPr fontId="3" type="noConversion"/>
  </si>
  <si>
    <t>콜서버(IPX-S500P2), Dual Power(600W)</t>
    <phoneticPr fontId="4" type="noConversion"/>
  </si>
  <si>
    <t>스위치</t>
    <phoneticPr fontId="3" type="noConversion"/>
  </si>
  <si>
    <t>L2 24Port 스위치</t>
    <phoneticPr fontId="3" type="noConversion"/>
  </si>
  <si>
    <t>미디어 게이트(에코리움)</t>
    <phoneticPr fontId="3" type="noConversion"/>
  </si>
  <si>
    <t>IP 전화기</t>
    <phoneticPr fontId="3" type="noConversion"/>
  </si>
  <si>
    <t>4Line 그래픽 LCD, 2개의 Giga bit 이더넷</t>
    <phoneticPr fontId="3" type="noConversion"/>
  </si>
  <si>
    <t>1) 하드웨어</t>
    <phoneticPr fontId="3" type="noConversion"/>
  </si>
  <si>
    <t>2) 소프트웨어</t>
    <phoneticPr fontId="3" type="noConversion"/>
  </si>
  <si>
    <t>IP폰 라이선스</t>
    <phoneticPr fontId="3" type="noConversion"/>
  </si>
  <si>
    <t>다자간 통화 라이선스</t>
    <phoneticPr fontId="3" type="noConversion"/>
  </si>
  <si>
    <t>소프트웨어 IP폰 라이선스</t>
    <phoneticPr fontId="3" type="noConversion"/>
  </si>
  <si>
    <t>소프트웨어 IP폰 엔진 라이선스</t>
    <phoneticPr fontId="3" type="noConversion"/>
  </si>
  <si>
    <t>소프트웨어 IP폰 채널</t>
    <phoneticPr fontId="3" type="noConversion"/>
  </si>
  <si>
    <t>설치개통</t>
    <phoneticPr fontId="3" type="noConversion"/>
  </si>
  <si>
    <t>장비설치 및 IPT교환기 개통작업</t>
    <phoneticPr fontId="3" type="noConversion"/>
  </si>
  <si>
    <t>식</t>
    <phoneticPr fontId="3" type="noConversion"/>
  </si>
  <si>
    <t>VAT포함</t>
    <phoneticPr fontId="3" type="noConversion"/>
  </si>
  <si>
    <t>3) 설치비</t>
    <phoneticPr fontId="3" type="noConversion"/>
  </si>
  <si>
    <t>아날로그/팩스(IPX-G540S, 40포트 FXS카드)</t>
    <phoneticPr fontId="3" type="noConversion"/>
  </si>
  <si>
    <t>DOD/DID(IPX-MPRI2P)</t>
    <phoneticPr fontId="3" type="noConversion"/>
  </si>
  <si>
    <t>3rd Party(ARS) SIP Phone 라이선스</t>
    <phoneticPr fontId="3" type="noConversion"/>
  </si>
  <si>
    <t>SIP Application(부가장비) Engine</t>
    <phoneticPr fontId="3" type="noConversion"/>
  </si>
  <si>
    <t>SIP Application(부가장비) Channel</t>
    <phoneticPr fontId="3" type="noConversion"/>
  </si>
  <si>
    <t>Multi-Ring(다자 통화) 라이선스</t>
    <phoneticPr fontId="3" type="noConversion"/>
  </si>
  <si>
    <t>제조사 협약품목</t>
    <phoneticPr fontId="3" type="noConversion"/>
  </si>
  <si>
    <t>LIC</t>
    <phoneticPr fontId="3" type="noConversion"/>
  </si>
  <si>
    <t>건      명  : 국립생태원 업무용 전화교환기 설치</t>
    <phoneticPr fontId="4" type="noConversion"/>
  </si>
  <si>
    <t>아날로그/팩스(IPX-G520S, 20포트 FXS카드)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</si>
</sst>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0.00_);[Red]\(0.00\)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u/>
      <sz val="24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10"/>
      <name val="맑은 고딕"/>
      <family val="3"/>
      <charset val="129"/>
    </font>
    <font>
      <sz val="9"/>
      <color theme="1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 applyAlignment="1"/>
    <xf numFmtId="41" fontId="6" fillId="0" borderId="0" xfId="1" applyFont="1" applyBorder="1" applyAlignment="1">
      <alignment vertical="center"/>
    </xf>
    <xf numFmtId="41" fontId="6" fillId="0" borderId="0" xfId="1" applyFont="1" applyAlignment="1">
      <alignment vertical="center"/>
    </xf>
    <xf numFmtId="0" fontId="8" fillId="0" borderId="0" xfId="0" applyFont="1" applyAlignment="1">
      <alignment horizontal="center" vertical="center"/>
    </xf>
    <xf numFmtId="41" fontId="6" fillId="2" borderId="2" xfId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41" fontId="7" fillId="0" borderId="2" xfId="1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2" xfId="0" applyFont="1" applyBorder="1" applyAlignment="1">
      <alignment vertical="center" shrinkToFit="1"/>
    </xf>
    <xf numFmtId="0" fontId="8" fillId="0" borderId="2" xfId="0" applyFont="1" applyBorder="1" applyAlignment="1">
      <alignment horizontal="center" vertical="center"/>
    </xf>
    <xf numFmtId="41" fontId="8" fillId="3" borderId="2" xfId="1" applyFont="1" applyFill="1" applyBorder="1" applyAlignment="1">
      <alignment horizontal="right" vertical="center"/>
    </xf>
    <xf numFmtId="41" fontId="8" fillId="0" borderId="2" xfId="1" applyFont="1" applyFill="1" applyBorder="1" applyAlignment="1">
      <alignment horizontal="center" vertical="center"/>
    </xf>
    <xf numFmtId="41" fontId="8" fillId="0" borderId="2" xfId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0" fillId="0" borderId="2" xfId="0" applyBorder="1">
      <alignment vertical="center"/>
    </xf>
    <xf numFmtId="0" fontId="6" fillId="4" borderId="2" xfId="0" applyFont="1" applyFill="1" applyBorder="1" applyAlignment="1">
      <alignment horizontal="left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" xfId="0" applyFont="1" applyFill="1" applyBorder="1" applyAlignment="1">
      <alignment horizontal="center" vertical="center"/>
    </xf>
    <xf numFmtId="41" fontId="7" fillId="4" borderId="2" xfId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vertical="center" shrinkToFit="1"/>
    </xf>
    <xf numFmtId="0" fontId="8" fillId="4" borderId="2" xfId="0" applyFont="1" applyFill="1" applyBorder="1" applyAlignment="1">
      <alignment horizontal="center" vertical="center"/>
    </xf>
    <xf numFmtId="41" fontId="8" fillId="4" borderId="2" xfId="1" applyFont="1" applyFill="1" applyBorder="1" applyAlignment="1">
      <alignment horizontal="right" vertical="center"/>
    </xf>
    <xf numFmtId="41" fontId="8" fillId="4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left" vertical="center"/>
    </xf>
    <xf numFmtId="176" fontId="7" fillId="5" borderId="2" xfId="0" applyNumberFormat="1" applyFont="1" applyFill="1" applyBorder="1" applyAlignment="1">
      <alignment horizontal="center" vertical="center"/>
    </xf>
    <xf numFmtId="2" fontId="7" fillId="5" borderId="2" xfId="0" applyNumberFormat="1" applyFont="1" applyFill="1" applyBorder="1" applyAlignment="1">
      <alignment horizontal="center" vertical="center"/>
    </xf>
    <xf numFmtId="41" fontId="7" fillId="5" borderId="2" xfId="1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1" fontId="6" fillId="2" borderId="3" xfId="1" applyFont="1" applyFill="1" applyBorder="1" applyAlignment="1">
      <alignment horizontal="center" vertical="center"/>
    </xf>
    <xf numFmtId="41" fontId="6" fillId="2" borderId="4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="85" zoomScaleNormal="85" workbookViewId="0">
      <selection activeCell="O28" sqref="O28"/>
    </sheetView>
  </sheetViews>
  <sheetFormatPr defaultRowHeight="16.5" x14ac:dyDescent="0.3"/>
  <cols>
    <col min="1" max="1" width="22.625" customWidth="1"/>
    <col min="2" max="2" width="35.5" customWidth="1"/>
    <col min="5" max="5" width="10.5" bestFit="1" customWidth="1"/>
    <col min="6" max="6" width="10.875" customWidth="1"/>
    <col min="7" max="7" width="10.625" bestFit="1" customWidth="1"/>
    <col min="8" max="8" width="10.75" customWidth="1"/>
    <col min="9" max="9" width="11" customWidth="1"/>
    <col min="10" max="10" width="11.625" bestFit="1" customWidth="1"/>
    <col min="11" max="11" width="16.125" bestFit="1" customWidth="1"/>
  </cols>
  <sheetData>
    <row r="1" spans="1:11" ht="38.25" x14ac:dyDescent="0.3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">
      <c r="A2" s="1" t="s">
        <v>46</v>
      </c>
      <c r="B2" s="2"/>
      <c r="C2" s="3"/>
      <c r="D2" s="2"/>
      <c r="E2" s="4"/>
      <c r="F2" s="5"/>
      <c r="G2" s="5"/>
      <c r="H2" s="5"/>
      <c r="I2" s="5"/>
      <c r="J2" s="5"/>
      <c r="K2" s="6"/>
    </row>
    <row r="3" spans="1:11" x14ac:dyDescent="0.3">
      <c r="A3" s="35" t="s">
        <v>1</v>
      </c>
      <c r="B3" s="35" t="s">
        <v>2</v>
      </c>
      <c r="C3" s="35" t="s">
        <v>3</v>
      </c>
      <c r="D3" s="35" t="s">
        <v>4</v>
      </c>
      <c r="E3" s="36" t="s">
        <v>5</v>
      </c>
      <c r="F3" s="37"/>
      <c r="G3" s="36" t="s">
        <v>6</v>
      </c>
      <c r="H3" s="37"/>
      <c r="I3" s="36" t="s">
        <v>7</v>
      </c>
      <c r="J3" s="37"/>
      <c r="K3" s="35" t="s">
        <v>8</v>
      </c>
    </row>
    <row r="4" spans="1:11" x14ac:dyDescent="0.3">
      <c r="A4" s="35"/>
      <c r="B4" s="35"/>
      <c r="C4" s="35"/>
      <c r="D4" s="35"/>
      <c r="E4" s="7" t="s">
        <v>9</v>
      </c>
      <c r="F4" s="7" t="s">
        <v>10</v>
      </c>
      <c r="G4" s="7" t="s">
        <v>9</v>
      </c>
      <c r="H4" s="7" t="s">
        <v>10</v>
      </c>
      <c r="I4" s="7" t="s">
        <v>11</v>
      </c>
      <c r="J4" s="7" t="s">
        <v>12</v>
      </c>
      <c r="K4" s="35"/>
    </row>
    <row r="5" spans="1:11" x14ac:dyDescent="0.3">
      <c r="A5" s="8" t="s">
        <v>16</v>
      </c>
      <c r="B5" s="9"/>
      <c r="C5" s="10"/>
      <c r="D5" s="10"/>
      <c r="E5" s="11"/>
      <c r="F5" s="11"/>
      <c r="G5" s="11"/>
      <c r="H5" s="11"/>
      <c r="I5" s="11"/>
      <c r="J5" s="11"/>
      <c r="K5" s="10"/>
    </row>
    <row r="6" spans="1:11" x14ac:dyDescent="0.3">
      <c r="A6" s="20" t="s">
        <v>26</v>
      </c>
      <c r="B6" s="21"/>
      <c r="C6" s="22"/>
      <c r="D6" s="22"/>
      <c r="E6" s="23"/>
      <c r="F6" s="23"/>
      <c r="G6" s="23"/>
      <c r="H6" s="23"/>
      <c r="I6" s="23"/>
      <c r="J6" s="23"/>
      <c r="K6" s="22"/>
    </row>
    <row r="7" spans="1:11" x14ac:dyDescent="0.3">
      <c r="A7" s="12" t="s">
        <v>17</v>
      </c>
      <c r="B7" s="13" t="s">
        <v>20</v>
      </c>
      <c r="C7" s="14" t="s">
        <v>13</v>
      </c>
      <c r="D7" s="14">
        <v>2</v>
      </c>
      <c r="E7" s="15"/>
      <c r="F7" s="16"/>
      <c r="G7" s="17"/>
      <c r="H7" s="17"/>
      <c r="I7" s="16"/>
      <c r="J7" s="16"/>
      <c r="K7" s="14" t="s">
        <v>44</v>
      </c>
    </row>
    <row r="8" spans="1:11" x14ac:dyDescent="0.3">
      <c r="A8" s="12" t="s">
        <v>18</v>
      </c>
      <c r="B8" s="13" t="s">
        <v>19</v>
      </c>
      <c r="C8" s="14" t="s">
        <v>13</v>
      </c>
      <c r="D8" s="14">
        <v>1</v>
      </c>
      <c r="E8" s="15"/>
      <c r="F8" s="16"/>
      <c r="G8" s="17"/>
      <c r="H8" s="17"/>
      <c r="I8" s="16"/>
      <c r="J8" s="16"/>
      <c r="K8" s="14" t="s">
        <v>44</v>
      </c>
    </row>
    <row r="9" spans="1:11" x14ac:dyDescent="0.3">
      <c r="A9" s="12" t="s">
        <v>18</v>
      </c>
      <c r="B9" s="13" t="s">
        <v>38</v>
      </c>
      <c r="C9" s="14" t="s">
        <v>13</v>
      </c>
      <c r="D9" s="14">
        <v>2</v>
      </c>
      <c r="E9" s="15"/>
      <c r="F9" s="16"/>
      <c r="G9" s="17"/>
      <c r="H9" s="17"/>
      <c r="I9" s="16"/>
      <c r="J9" s="16"/>
      <c r="K9" s="14" t="s">
        <v>44</v>
      </c>
    </row>
    <row r="10" spans="1:11" x14ac:dyDescent="0.3">
      <c r="A10" s="12" t="s">
        <v>18</v>
      </c>
      <c r="B10" s="13" t="s">
        <v>39</v>
      </c>
      <c r="C10" s="14" t="s">
        <v>13</v>
      </c>
      <c r="D10" s="14">
        <v>2</v>
      </c>
      <c r="E10" s="15"/>
      <c r="F10" s="16"/>
      <c r="G10" s="17"/>
      <c r="H10" s="17"/>
      <c r="I10" s="16"/>
      <c r="J10" s="16"/>
      <c r="K10" s="14" t="s">
        <v>44</v>
      </c>
    </row>
    <row r="11" spans="1:11" x14ac:dyDescent="0.3">
      <c r="A11" s="12" t="s">
        <v>23</v>
      </c>
      <c r="B11" s="13" t="s">
        <v>19</v>
      </c>
      <c r="C11" s="14" t="s">
        <v>13</v>
      </c>
      <c r="D11" s="14">
        <v>1</v>
      </c>
      <c r="E11" s="15"/>
      <c r="F11" s="16"/>
      <c r="G11" s="17"/>
      <c r="H11" s="17"/>
      <c r="I11" s="16"/>
      <c r="J11" s="16"/>
      <c r="K11" s="14" t="s">
        <v>44</v>
      </c>
    </row>
    <row r="12" spans="1:11" x14ac:dyDescent="0.3">
      <c r="A12" s="12" t="s">
        <v>23</v>
      </c>
      <c r="B12" s="33" t="s">
        <v>47</v>
      </c>
      <c r="C12" s="14" t="s">
        <v>13</v>
      </c>
      <c r="D12" s="14">
        <v>1</v>
      </c>
      <c r="E12" s="15"/>
      <c r="F12" s="16"/>
      <c r="G12" s="17"/>
      <c r="H12" s="17"/>
      <c r="I12" s="16"/>
      <c r="J12" s="16"/>
      <c r="K12" s="14" t="s">
        <v>44</v>
      </c>
    </row>
    <row r="13" spans="1:11" x14ac:dyDescent="0.3">
      <c r="A13" s="12" t="s">
        <v>24</v>
      </c>
      <c r="B13" s="13" t="s">
        <v>25</v>
      </c>
      <c r="C13" s="14" t="s">
        <v>13</v>
      </c>
      <c r="D13" s="14">
        <v>50</v>
      </c>
      <c r="E13" s="15"/>
      <c r="F13" s="16"/>
      <c r="G13" s="17"/>
      <c r="H13" s="17"/>
      <c r="I13" s="16"/>
      <c r="J13" s="16"/>
      <c r="K13" s="14" t="s">
        <v>44</v>
      </c>
    </row>
    <row r="14" spans="1:11" x14ac:dyDescent="0.3">
      <c r="A14" s="12" t="s">
        <v>21</v>
      </c>
      <c r="B14" s="13" t="s">
        <v>22</v>
      </c>
      <c r="C14" s="14" t="s">
        <v>13</v>
      </c>
      <c r="D14" s="14">
        <v>2</v>
      </c>
      <c r="E14" s="15"/>
      <c r="F14" s="16"/>
      <c r="G14" s="17"/>
      <c r="H14" s="17"/>
      <c r="I14" s="16"/>
      <c r="J14" s="16"/>
      <c r="K14" s="14"/>
    </row>
    <row r="16" spans="1:11" x14ac:dyDescent="0.3">
      <c r="A16" s="20" t="s">
        <v>27</v>
      </c>
      <c r="B16" s="24"/>
      <c r="C16" s="25"/>
      <c r="D16" s="25"/>
      <c r="E16" s="26"/>
      <c r="F16" s="27"/>
      <c r="G16" s="27"/>
      <c r="H16" s="27"/>
      <c r="I16" s="27"/>
      <c r="J16" s="27"/>
      <c r="K16" s="27"/>
    </row>
    <row r="17" spans="1:11" x14ac:dyDescent="0.3">
      <c r="A17" s="12" t="s">
        <v>28</v>
      </c>
      <c r="B17" s="12" t="s">
        <v>14</v>
      </c>
      <c r="C17" s="14" t="s">
        <v>45</v>
      </c>
      <c r="D17" s="14">
        <v>500</v>
      </c>
      <c r="E17" s="15"/>
      <c r="F17" s="16"/>
      <c r="G17" s="17"/>
      <c r="H17" s="17"/>
      <c r="I17" s="16"/>
      <c r="J17" s="16"/>
      <c r="K17" s="14" t="s">
        <v>44</v>
      </c>
    </row>
    <row r="18" spans="1:11" x14ac:dyDescent="0.3">
      <c r="A18" s="12" t="s">
        <v>29</v>
      </c>
      <c r="B18" s="13" t="s">
        <v>43</v>
      </c>
      <c r="C18" s="14" t="s">
        <v>45</v>
      </c>
      <c r="D18" s="14">
        <v>10</v>
      </c>
      <c r="E18" s="15"/>
      <c r="F18" s="16"/>
      <c r="G18" s="17"/>
      <c r="H18" s="17"/>
      <c r="I18" s="16"/>
      <c r="J18" s="16"/>
      <c r="K18" s="14" t="s">
        <v>44</v>
      </c>
    </row>
    <row r="19" spans="1:11" x14ac:dyDescent="0.3">
      <c r="A19" s="12" t="s">
        <v>30</v>
      </c>
      <c r="B19" s="13" t="s">
        <v>40</v>
      </c>
      <c r="C19" s="14" t="s">
        <v>45</v>
      </c>
      <c r="D19" s="14">
        <v>1</v>
      </c>
      <c r="E19" s="15"/>
      <c r="F19" s="16"/>
      <c r="G19" s="17"/>
      <c r="H19" s="17"/>
      <c r="I19" s="16"/>
      <c r="J19" s="16"/>
      <c r="K19" s="14" t="s">
        <v>44</v>
      </c>
    </row>
    <row r="20" spans="1:11" x14ac:dyDescent="0.3">
      <c r="A20" s="12" t="s">
        <v>31</v>
      </c>
      <c r="B20" s="13" t="s">
        <v>41</v>
      </c>
      <c r="C20" s="14" t="s">
        <v>45</v>
      </c>
      <c r="D20" s="14">
        <v>1</v>
      </c>
      <c r="E20" s="15"/>
      <c r="F20" s="16"/>
      <c r="G20" s="17"/>
      <c r="H20" s="17"/>
      <c r="I20" s="16"/>
      <c r="J20" s="16"/>
      <c r="K20" s="14" t="s">
        <v>44</v>
      </c>
    </row>
    <row r="21" spans="1:11" x14ac:dyDescent="0.3">
      <c r="A21" s="12" t="s">
        <v>32</v>
      </c>
      <c r="B21" s="13" t="s">
        <v>42</v>
      </c>
      <c r="C21" s="14" t="s">
        <v>45</v>
      </c>
      <c r="D21" s="14">
        <v>60</v>
      </c>
      <c r="E21" s="15"/>
      <c r="F21" s="16"/>
      <c r="G21" s="17"/>
      <c r="H21" s="17"/>
      <c r="I21" s="16"/>
      <c r="J21" s="16"/>
      <c r="K21" s="14" t="s">
        <v>44</v>
      </c>
    </row>
    <row r="22" spans="1:11" x14ac:dyDescent="0.3">
      <c r="A22" s="20" t="s">
        <v>37</v>
      </c>
      <c r="B22" s="24"/>
      <c r="C22" s="25"/>
      <c r="D22" s="25"/>
      <c r="E22" s="26"/>
      <c r="F22" s="27"/>
      <c r="G22" s="27"/>
      <c r="H22" s="27"/>
      <c r="I22" s="27"/>
      <c r="J22" s="27"/>
      <c r="K22" s="27"/>
    </row>
    <row r="23" spans="1:11" x14ac:dyDescent="0.3">
      <c r="A23" s="18" t="s">
        <v>33</v>
      </c>
      <c r="B23" s="13" t="s">
        <v>34</v>
      </c>
      <c r="C23" s="14" t="s">
        <v>35</v>
      </c>
      <c r="D23" s="14">
        <v>1</v>
      </c>
      <c r="E23" s="19"/>
      <c r="F23" s="19"/>
      <c r="G23" s="15"/>
      <c r="H23" s="16"/>
      <c r="I23" s="16"/>
      <c r="J23" s="16"/>
      <c r="K23" s="14"/>
    </row>
    <row r="24" spans="1:11" x14ac:dyDescent="0.3">
      <c r="A24" s="12"/>
      <c r="B24" s="12"/>
      <c r="C24" s="14"/>
      <c r="D24" s="14"/>
      <c r="E24" s="15"/>
      <c r="F24" s="17"/>
      <c r="G24" s="17"/>
      <c r="H24" s="17"/>
      <c r="I24" s="17"/>
      <c r="J24" s="17"/>
      <c r="K24" s="14"/>
    </row>
    <row r="25" spans="1:11" x14ac:dyDescent="0.3">
      <c r="A25" s="28" t="s">
        <v>15</v>
      </c>
      <c r="B25" s="29"/>
      <c r="C25" s="28"/>
      <c r="D25" s="30"/>
      <c r="E25" s="31"/>
      <c r="F25" s="32">
        <f>SUM(F7:F24)</f>
        <v>0</v>
      </c>
      <c r="G25" s="32"/>
      <c r="H25" s="32">
        <f>SUM(H7:H24)</f>
        <v>0</v>
      </c>
      <c r="I25" s="32"/>
      <c r="J25" s="32">
        <f>F25+H25</f>
        <v>0</v>
      </c>
      <c r="K25" s="28" t="s">
        <v>36</v>
      </c>
    </row>
  </sheetData>
  <mergeCells count="9">
    <mergeCell ref="A1:K1"/>
    <mergeCell ref="A3:A4"/>
    <mergeCell ref="B3:B4"/>
    <mergeCell ref="C3:C4"/>
    <mergeCell ref="D3:D4"/>
    <mergeCell ref="E3:F3"/>
    <mergeCell ref="G3:H3"/>
    <mergeCell ref="I3:J3"/>
    <mergeCell ref="K3:K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전화교환기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나문규</dc:creator>
  <cp:lastModifiedBy>user</cp:lastModifiedBy>
  <cp:lastPrinted>2025-04-01T06:05:44Z</cp:lastPrinted>
  <dcterms:created xsi:type="dcterms:W3CDTF">2025-03-31T03:50:55Z</dcterms:created>
  <dcterms:modified xsi:type="dcterms:W3CDTF">2025-07-03T06:44:09Z</dcterms:modified>
</cp:coreProperties>
</file>